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date1904="1" showInkAnnotation="0" autoCompressPictures="0"/>
  <bookViews>
    <workbookView xWindow="8200" yWindow="280" windowWidth="29040" windowHeight="17940" tabRatio="500"/>
  </bookViews>
  <sheets>
    <sheet name="Costs" sheetId="6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" i="6" l="1"/>
</calcChain>
</file>

<file path=xl/sharedStrings.xml><?xml version="1.0" encoding="utf-8"?>
<sst xmlns="http://schemas.openxmlformats.org/spreadsheetml/2006/main" count="17" uniqueCount="17">
  <si>
    <t>Day</t>
  </si>
  <si>
    <t>Dayofwk</t>
  </si>
  <si>
    <t>Wkstart</t>
  </si>
  <si>
    <t>Daily</t>
  </si>
  <si>
    <t>Cum</t>
  </si>
  <si>
    <t>Cum Deaths</t>
  </si>
  <si>
    <t>Cum cost</t>
  </si>
  <si>
    <t>VSL in billions</t>
  </si>
  <si>
    <t>All other ("the economy")</t>
  </si>
  <si>
    <t>Costs per household</t>
  </si>
  <si>
    <t>Mortality</t>
  </si>
  <si>
    <t>Flow cost</t>
  </si>
  <si>
    <t>Flow</t>
  </si>
  <si>
    <t>Both</t>
  </si>
  <si>
    <t>PandemicCosts.com</t>
  </si>
  <si>
    <t>Economic Costs</t>
  </si>
  <si>
    <t>Mortality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</si>
</sst>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7" formatCode="_(* #,##0_);_(* \(#,##0\);_(* &quot;-&quot;??_);_(@_)"/>
    <numFmt numFmtId="168" formatCode="0.0"/>
  </numFmts>
  <fonts count="7" x14ac:knownFonts="1">
    <font>
      <sz val="12"/>
      <color theme="1"/>
      <name val="Times New Roman"/>
      <family val="2"/>
      <scheme val="minor"/>
    </font>
    <font>
      <sz val="12"/>
      <color theme="1"/>
      <name val="Times New Roman"/>
      <family val="2"/>
      <scheme val="minor"/>
    </font>
    <font>
      <u/>
      <sz val="12"/>
      <color theme="10"/>
      <name val="Times New Roman"/>
      <family val="2"/>
      <scheme val="minor"/>
    </font>
    <font>
      <u/>
      <sz val="12"/>
      <color theme="11"/>
      <name val="Times New Roman"/>
      <family val="2"/>
      <scheme val="minor"/>
    </font>
    <font>
      <sz val="12"/>
      <color rgb="FFFF0000"/>
      <name val="Times New Roman"/>
      <family val="2"/>
      <scheme val="minor"/>
    </font>
    <font>
      <b/>
      <sz val="12"/>
      <color theme="1"/>
      <name val="Times New Roman"/>
      <family val="2"/>
      <scheme val="minor"/>
    </font>
    <font>
      <sz val="12"/>
      <color rgb="FF0000FF"/>
      <name val="Times New Roman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98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167" fontId="0" fillId="0" borderId="0" xfId="1" applyNumberFormat="1" applyFont="1"/>
    <xf numFmtId="167" fontId="0" fillId="0" borderId="0" xfId="0" applyNumberFormat="1"/>
    <xf numFmtId="168" fontId="0" fillId="0" borderId="0" xfId="0" applyNumberFormat="1"/>
    <xf numFmtId="0" fontId="0" fillId="0" borderId="0" xfId="0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4" fillId="0" borderId="0" xfId="0" applyFont="1"/>
    <xf numFmtId="168" fontId="4" fillId="0" borderId="0" xfId="0" applyNumberFormat="1" applyFont="1"/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quotePrefix="1" applyFont="1"/>
    <xf numFmtId="0" fontId="6" fillId="0" borderId="0" xfId="0" applyFont="1" applyFill="1" applyBorder="1" applyAlignment="1">
      <alignment horizontal="right"/>
    </xf>
    <xf numFmtId="168" fontId="6" fillId="0" borderId="0" xfId="0" applyNumberFormat="1" applyFont="1"/>
    <xf numFmtId="0" fontId="4" fillId="0" borderId="0" xfId="0" quotePrefix="1" applyFont="1"/>
    <xf numFmtId="167" fontId="4" fillId="0" borderId="0" xfId="1" applyNumberFormat="1" applyFont="1"/>
    <xf numFmtId="0" fontId="6" fillId="0" borderId="0" xfId="0" applyFont="1" applyAlignment="1">
      <alignment horizontal="right"/>
    </xf>
    <xf numFmtId="167" fontId="6" fillId="0" borderId="0" xfId="1" applyNumberFormat="1" applyFont="1"/>
  </cellXfs>
  <cellStyles count="298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Normal" xfId="0" builtinId="0"/>
  </cellStyles>
  <dxfs count="0"/>
  <tableStyles count="0" defaultTableStyle="TableStyleMedium9" defaultPivotStyle="PivotStyleMedium4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cbmtroma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">
      <a:majorFont>
        <a:latin typeface="Arial"/>
        <a:ea typeface=""/>
        <a:cs typeface=""/>
        <a:font script="Jpan" typeface="ＭＳ Ｐゴシック"/>
        <a:font script="Hang" typeface="돋움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Times New Roman"/>
        <a:ea typeface=""/>
        <a:cs typeface=""/>
        <a:font script="Jpan" typeface="ＭＳ Ｐ明朝"/>
        <a:font script="Hang" typeface="바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tabSelected="1" workbookViewId="0">
      <pane ySplit="5" topLeftCell="A6" activePane="bottomLeft" state="frozen"/>
      <selection pane="bottomLeft" activeCell="A6" sqref="A6"/>
    </sheetView>
  </sheetViews>
  <sheetFormatPr baseColWidth="10" defaultColWidth="11" defaultRowHeight="15" x14ac:dyDescent="0"/>
  <sheetData>
    <row r="1" spans="1:15">
      <c r="A1" s="7" t="s">
        <v>14</v>
      </c>
    </row>
    <row r="2" spans="1:15">
      <c r="A2" s="7"/>
    </row>
    <row r="3" spans="1:15">
      <c r="G3" s="12" t="s">
        <v>16</v>
      </c>
      <c r="H3" s="12"/>
      <c r="I3" s="12"/>
    </row>
    <row r="4" spans="1:15">
      <c r="D4" s="8" t="s">
        <v>15</v>
      </c>
      <c r="E4" s="8"/>
      <c r="G4" s="13">
        <f>0.0043</f>
        <v>4.3E-3</v>
      </c>
      <c r="H4" s="14" t="s">
        <v>7</v>
      </c>
      <c r="I4" s="13"/>
      <c r="K4" s="6" t="s">
        <v>9</v>
      </c>
      <c r="L4" s="6"/>
      <c r="M4" s="6"/>
      <c r="N4" s="6"/>
    </row>
    <row r="5" spans="1:15">
      <c r="A5" t="s">
        <v>0</v>
      </c>
      <c r="B5" s="2" t="s">
        <v>1</v>
      </c>
      <c r="C5" s="2" t="s">
        <v>2</v>
      </c>
      <c r="D5" s="9" t="s">
        <v>3</v>
      </c>
      <c r="E5" s="9" t="s">
        <v>4</v>
      </c>
      <c r="G5" s="15" t="s">
        <v>5</v>
      </c>
      <c r="H5" s="15" t="s">
        <v>6</v>
      </c>
      <c r="I5" s="15" t="s">
        <v>11</v>
      </c>
      <c r="K5" s="17" t="s">
        <v>8</v>
      </c>
      <c r="L5" s="19" t="s">
        <v>10</v>
      </c>
      <c r="M5" s="2" t="s">
        <v>13</v>
      </c>
      <c r="N5" s="2" t="s">
        <v>12</v>
      </c>
    </row>
    <row r="6" spans="1:15">
      <c r="A6" s="1">
        <v>42427</v>
      </c>
      <c r="B6">
        <v>6</v>
      </c>
      <c r="C6" s="1">
        <v>42422</v>
      </c>
      <c r="D6" s="10"/>
      <c r="E6" s="10"/>
      <c r="G6" s="13">
        <v>0</v>
      </c>
      <c r="H6" s="13">
        <v>0</v>
      </c>
      <c r="I6" s="13">
        <v>0</v>
      </c>
      <c r="K6" s="10"/>
      <c r="L6" s="13"/>
    </row>
    <row r="7" spans="1:15">
      <c r="A7" s="1">
        <v>42428</v>
      </c>
      <c r="B7">
        <v>7</v>
      </c>
      <c r="C7" s="1">
        <v>42422</v>
      </c>
      <c r="D7" s="10"/>
      <c r="E7" s="10"/>
      <c r="G7" s="13">
        <v>1</v>
      </c>
      <c r="H7" s="16">
        <v>4.3E-3</v>
      </c>
      <c r="I7" s="16">
        <v>4.3E-3</v>
      </c>
      <c r="K7" s="10"/>
      <c r="L7" s="13"/>
    </row>
    <row r="8" spans="1:15">
      <c r="A8" s="1">
        <v>42429</v>
      </c>
      <c r="B8">
        <v>1</v>
      </c>
      <c r="C8" s="1">
        <v>42429</v>
      </c>
      <c r="D8" s="10"/>
      <c r="E8" s="10"/>
      <c r="G8" s="13">
        <v>1</v>
      </c>
      <c r="H8" s="16">
        <v>4.3E-3</v>
      </c>
      <c r="I8" s="16">
        <v>0</v>
      </c>
      <c r="K8" s="10"/>
      <c r="L8" s="13"/>
    </row>
    <row r="9" spans="1:15">
      <c r="A9" s="1">
        <v>42430</v>
      </c>
      <c r="B9">
        <v>2</v>
      </c>
      <c r="C9" s="1">
        <v>42429</v>
      </c>
      <c r="D9" s="10"/>
      <c r="E9" s="10"/>
      <c r="G9" s="13">
        <v>6</v>
      </c>
      <c r="H9" s="16">
        <v>2.58E-2</v>
      </c>
      <c r="I9" s="16">
        <v>2.1499999999999998E-2</v>
      </c>
      <c r="K9" s="10"/>
      <c r="L9" s="13"/>
    </row>
    <row r="10" spans="1:15">
      <c r="A10" s="1">
        <v>42431</v>
      </c>
      <c r="B10">
        <v>3</v>
      </c>
      <c r="C10" s="1">
        <v>42429</v>
      </c>
      <c r="D10" s="10"/>
      <c r="E10" s="10"/>
      <c r="G10" s="13">
        <v>7</v>
      </c>
      <c r="H10" s="16">
        <v>3.0100000000000002E-2</v>
      </c>
      <c r="I10" s="16">
        <v>4.3000000000000017E-3</v>
      </c>
      <c r="K10" s="10"/>
      <c r="L10" s="13"/>
    </row>
    <row r="11" spans="1:15">
      <c r="A11" s="1">
        <v>42432</v>
      </c>
      <c r="B11">
        <v>4</v>
      </c>
      <c r="C11" s="1">
        <v>42429</v>
      </c>
      <c r="D11" s="10"/>
      <c r="E11" s="10"/>
      <c r="G11" s="13">
        <v>11</v>
      </c>
      <c r="H11" s="16">
        <v>4.7300000000000002E-2</v>
      </c>
      <c r="I11" s="16">
        <v>1.72E-2</v>
      </c>
      <c r="K11" s="10"/>
      <c r="L11" s="13"/>
    </row>
    <row r="12" spans="1:15">
      <c r="A12" s="1">
        <v>42433</v>
      </c>
      <c r="B12">
        <v>5</v>
      </c>
      <c r="C12" s="1">
        <v>42429</v>
      </c>
      <c r="D12" s="10"/>
      <c r="E12" s="10"/>
      <c r="G12" s="13">
        <v>12</v>
      </c>
      <c r="H12" s="16">
        <v>5.16E-2</v>
      </c>
      <c r="I12" s="16">
        <v>4.2999999999999983E-3</v>
      </c>
      <c r="K12" s="10"/>
      <c r="L12" s="13"/>
    </row>
    <row r="13" spans="1:15">
      <c r="A13" s="1">
        <v>42434</v>
      </c>
      <c r="B13">
        <v>6</v>
      </c>
      <c r="C13" s="1">
        <v>42429</v>
      </c>
      <c r="D13" s="10"/>
      <c r="E13" s="10"/>
      <c r="G13" s="13">
        <v>14</v>
      </c>
      <c r="H13" s="16">
        <v>6.0200000000000004E-2</v>
      </c>
      <c r="I13" s="16">
        <v>8.6000000000000035E-3</v>
      </c>
      <c r="K13" s="10"/>
      <c r="L13" s="13"/>
    </row>
    <row r="14" spans="1:15">
      <c r="A14" s="1">
        <v>42435</v>
      </c>
      <c r="B14">
        <v>7</v>
      </c>
      <c r="C14" s="1">
        <v>42429</v>
      </c>
      <c r="D14" s="10"/>
      <c r="E14" s="10"/>
      <c r="G14" s="13">
        <v>17</v>
      </c>
      <c r="H14" s="16">
        <v>7.3099999999999998E-2</v>
      </c>
      <c r="I14" s="16">
        <v>1.2899999999999995E-2</v>
      </c>
      <c r="K14" s="10"/>
      <c r="L14" s="13"/>
    </row>
    <row r="15" spans="1:15">
      <c r="A15" s="1">
        <v>42436</v>
      </c>
      <c r="B15">
        <v>1</v>
      </c>
      <c r="C15" s="1">
        <v>42436</v>
      </c>
      <c r="D15" s="11">
        <v>1.5158402841391498</v>
      </c>
      <c r="E15" s="11">
        <v>1.5158402841391498</v>
      </c>
      <c r="G15" s="13">
        <v>21</v>
      </c>
      <c r="H15" s="16">
        <v>9.0300000000000005E-2</v>
      </c>
      <c r="I15" s="16">
        <v>1.7200000000000007E-2</v>
      </c>
      <c r="K15" s="18">
        <v>12.480365921875462</v>
      </c>
      <c r="L15" s="20">
        <v>0.74346687743911477</v>
      </c>
      <c r="M15" s="4">
        <v>13.223832799314577</v>
      </c>
      <c r="N15" s="4">
        <v>13.223832799314577</v>
      </c>
      <c r="O15" s="3"/>
    </row>
    <row r="16" spans="1:15">
      <c r="A16" s="1">
        <v>42437</v>
      </c>
      <c r="B16">
        <v>2</v>
      </c>
      <c r="C16" s="1">
        <v>42436</v>
      </c>
      <c r="D16" s="11">
        <v>1.5152259523707301</v>
      </c>
      <c r="E16" s="11">
        <v>3.0310662365098802</v>
      </c>
      <c r="G16" s="13">
        <v>22</v>
      </c>
      <c r="H16" s="16">
        <v>9.4600000000000004E-2</v>
      </c>
      <c r="I16" s="16">
        <v>4.2999999999999983E-3</v>
      </c>
      <c r="K16" s="18">
        <v>24.955673866767775</v>
      </c>
      <c r="L16" s="20">
        <v>0.77887006207907261</v>
      </c>
      <c r="M16" s="4">
        <v>25.734543928846847</v>
      </c>
      <c r="N16" s="4">
        <v>12.51071112953227</v>
      </c>
    </row>
    <row r="17" spans="1:14">
      <c r="A17" s="1">
        <v>42438</v>
      </c>
      <c r="B17">
        <v>3</v>
      </c>
      <c r="C17" s="1">
        <v>42436</v>
      </c>
      <c r="D17" s="11">
        <v>1.5242794667993189</v>
      </c>
      <c r="E17" s="11">
        <v>4.5553457033091993</v>
      </c>
      <c r="G17" s="13">
        <v>28</v>
      </c>
      <c r="H17" s="16">
        <v>0.12040000000000001</v>
      </c>
      <c r="I17" s="16">
        <v>2.5800000000000003E-2</v>
      </c>
      <c r="K17" s="18">
        <v>37.505522100719588</v>
      </c>
      <c r="L17" s="20">
        <v>0.99128916991881977</v>
      </c>
      <c r="M17" s="4">
        <v>38.49681127063841</v>
      </c>
      <c r="N17" s="4">
        <v>12.762267341791564</v>
      </c>
    </row>
    <row r="18" spans="1:14">
      <c r="A18" s="1">
        <v>42439</v>
      </c>
      <c r="B18">
        <v>4</v>
      </c>
      <c r="C18" s="1">
        <v>42436</v>
      </c>
      <c r="D18" s="11">
        <v>1.5236652895922729</v>
      </c>
      <c r="E18" s="11">
        <v>6.0790109929014724</v>
      </c>
      <c r="G18" s="13">
        <v>36</v>
      </c>
      <c r="H18" s="16">
        <v>0.15479999999999999</v>
      </c>
      <c r="I18" s="16">
        <v>3.4399999999999986E-2</v>
      </c>
      <c r="K18" s="18">
        <v>50.050313630238207</v>
      </c>
      <c r="L18" s="20">
        <v>1.2745146470384825</v>
      </c>
      <c r="M18" s="4">
        <v>51.324828277276687</v>
      </c>
      <c r="N18" s="4">
        <v>12.828017006638277</v>
      </c>
    </row>
    <row r="19" spans="1:14">
      <c r="A19" s="1">
        <v>42440</v>
      </c>
      <c r="B19">
        <v>5</v>
      </c>
      <c r="C19" s="1">
        <v>42436</v>
      </c>
      <c r="D19" s="11">
        <v>1.5230511106544733</v>
      </c>
      <c r="E19" s="11">
        <v>7.6020621035559461</v>
      </c>
      <c r="G19" s="13">
        <v>40</v>
      </c>
      <c r="H19" s="16">
        <v>0.17199999999999999</v>
      </c>
      <c r="I19" s="16">
        <v>1.7199999999999993E-2</v>
      </c>
      <c r="K19" s="18">
        <v>62.59004844107384</v>
      </c>
      <c r="L19" s="20">
        <v>1.4161273855983136</v>
      </c>
      <c r="M19" s="4">
        <v>64.006175826672148</v>
      </c>
      <c r="N19" s="4">
        <v>12.681347549395461</v>
      </c>
    </row>
    <row r="20" spans="1:14">
      <c r="A20" s="1">
        <v>42441</v>
      </c>
      <c r="B20">
        <v>6</v>
      </c>
      <c r="C20" s="1">
        <v>42436</v>
      </c>
      <c r="D20" s="11">
        <v>1.541774270749227</v>
      </c>
      <c r="E20" s="11">
        <v>9.1438363743051738</v>
      </c>
      <c r="G20" s="13">
        <v>47</v>
      </c>
      <c r="H20" s="16">
        <v>0.2021</v>
      </c>
      <c r="I20" s="16">
        <v>3.0100000000000016E-2</v>
      </c>
      <c r="K20" s="18">
        <v>75.283936622578778</v>
      </c>
      <c r="L20" s="20">
        <v>1.6639496780780187</v>
      </c>
      <c r="M20" s="4">
        <v>76.947886300656791</v>
      </c>
      <c r="N20" s="4">
        <v>12.941710473984642</v>
      </c>
    </row>
    <row r="21" spans="1:14">
      <c r="A21" s="1">
        <v>42442</v>
      </c>
      <c r="B21">
        <v>7</v>
      </c>
      <c r="C21" s="1">
        <v>42436</v>
      </c>
      <c r="D21" s="11">
        <v>1.5701686321894088</v>
      </c>
      <c r="E21" s="11">
        <v>10.714005006494583</v>
      </c>
      <c r="G21" s="13">
        <v>54</v>
      </c>
      <c r="H21" s="16">
        <v>0.23219999999999999</v>
      </c>
      <c r="I21" s="16">
        <v>3.0099999999999988E-2</v>
      </c>
      <c r="K21" s="18">
        <v>88.211604064734999</v>
      </c>
      <c r="L21" s="20">
        <v>1.9117719705577236</v>
      </c>
      <c r="M21" s="4">
        <v>90.123376035292722</v>
      </c>
      <c r="N21" s="4">
        <v>13.175489734635931</v>
      </c>
    </row>
    <row r="22" spans="1:14">
      <c r="A22" s="1">
        <v>42443</v>
      </c>
      <c r="B22">
        <v>1</v>
      </c>
      <c r="C22" s="1">
        <v>42443</v>
      </c>
      <c r="D22" s="11">
        <v>3.2297838726140458</v>
      </c>
      <c r="E22" s="11">
        <v>13.943788879108629</v>
      </c>
      <c r="G22" s="13">
        <v>63</v>
      </c>
      <c r="H22" s="16">
        <v>0.27089999999999997</v>
      </c>
      <c r="I22" s="16">
        <v>3.8699999999999984E-2</v>
      </c>
      <c r="K22" s="18">
        <v>114.80337959713341</v>
      </c>
      <c r="L22" s="20">
        <v>2.2304006323173442</v>
      </c>
      <c r="M22" s="4">
        <v>117.03378022945076</v>
      </c>
      <c r="N22" s="4">
        <v>26.910404194158033</v>
      </c>
    </row>
    <row r="23" spans="1:14">
      <c r="A23" s="1">
        <v>42444</v>
      </c>
      <c r="B23">
        <v>2</v>
      </c>
      <c r="C23" s="1">
        <v>42443</v>
      </c>
      <c r="D23" s="11">
        <v>3.4599289109847318</v>
      </c>
      <c r="E23" s="11">
        <v>17.40371779009336</v>
      </c>
      <c r="G23" s="13">
        <v>85</v>
      </c>
      <c r="H23" s="16">
        <v>0.36549999999999999</v>
      </c>
      <c r="I23" s="16">
        <v>9.4600000000000017E-2</v>
      </c>
      <c r="K23" s="18">
        <v>143.29000798706846</v>
      </c>
      <c r="L23" s="20">
        <v>3.0092706943964167</v>
      </c>
      <c r="M23" s="4">
        <v>146.29927868146487</v>
      </c>
      <c r="N23" s="4">
        <v>29.265498452014114</v>
      </c>
    </row>
    <row r="24" spans="1:14">
      <c r="A24" s="1">
        <v>42445</v>
      </c>
      <c r="B24">
        <v>3</v>
      </c>
      <c r="C24" s="1">
        <v>42443</v>
      </c>
      <c r="D24" s="11">
        <v>3.8781170040949693</v>
      </c>
      <c r="E24" s="11">
        <v>21.281834794188327</v>
      </c>
      <c r="G24" s="13">
        <v>108</v>
      </c>
      <c r="H24" s="16">
        <v>0.46439999999999998</v>
      </c>
      <c r="I24" s="16">
        <v>9.8899999999999988E-2</v>
      </c>
      <c r="K24" s="18">
        <v>175.2197038827276</v>
      </c>
      <c r="L24" s="20">
        <v>3.8235439411154473</v>
      </c>
      <c r="M24" s="4">
        <v>179.04324782384305</v>
      </c>
      <c r="N24" s="4">
        <v>32.743969142378177</v>
      </c>
    </row>
    <row r="25" spans="1:14">
      <c r="A25" s="1">
        <v>42446</v>
      </c>
      <c r="B25">
        <v>4</v>
      </c>
      <c r="C25" s="1">
        <v>42443</v>
      </c>
      <c r="D25" s="11">
        <v>4.412572521073824</v>
      </c>
      <c r="E25" s="11">
        <v>25.694407315262151</v>
      </c>
      <c r="G25" s="13">
        <v>118</v>
      </c>
      <c r="H25" s="16">
        <v>0.50739999999999996</v>
      </c>
      <c r="I25" s="16">
        <v>4.2999999999999983E-2</v>
      </c>
      <c r="K25" s="18">
        <v>211.5497317201185</v>
      </c>
      <c r="L25" s="20">
        <v>4.1775757875150257</v>
      </c>
      <c r="M25" s="4">
        <v>215.72730750763353</v>
      </c>
      <c r="N25" s="4">
        <v>36.68405968379048</v>
      </c>
    </row>
    <row r="26" spans="1:14">
      <c r="A26" s="1">
        <v>42447</v>
      </c>
      <c r="B26">
        <v>5</v>
      </c>
      <c r="C26" s="1">
        <v>42443</v>
      </c>
      <c r="D26" s="11">
        <v>5.0057839754222977</v>
      </c>
      <c r="E26" s="11">
        <v>30.700191290684447</v>
      </c>
      <c r="G26" s="13">
        <v>200</v>
      </c>
      <c r="H26" s="16">
        <v>0.86</v>
      </c>
      <c r="I26" s="16">
        <v>0.35260000000000002</v>
      </c>
      <c r="K26" s="18">
        <v>252.76384668514589</v>
      </c>
      <c r="L26" s="20">
        <v>7.0806369279915691</v>
      </c>
      <c r="M26" s="4">
        <v>259.84448361313747</v>
      </c>
      <c r="N26" s="4">
        <v>44.117176105503944</v>
      </c>
    </row>
    <row r="27" spans="1:14">
      <c r="A27" s="1">
        <v>42448</v>
      </c>
      <c r="B27">
        <v>6</v>
      </c>
      <c r="C27" s="1">
        <v>42443</v>
      </c>
      <c r="D27" s="11">
        <v>5.6435089009923196</v>
      </c>
      <c r="E27" s="11">
        <v>36.343700191676767</v>
      </c>
      <c r="G27" s="13">
        <v>244</v>
      </c>
      <c r="H27" s="16">
        <v>1.0491999999999999</v>
      </c>
      <c r="I27" s="16">
        <v>0.18919999999999992</v>
      </c>
      <c r="K27" s="18">
        <v>299.22854148493116</v>
      </c>
      <c r="L27" s="20">
        <v>8.6383770521497141</v>
      </c>
      <c r="M27" s="4">
        <v>307.86691853708089</v>
      </c>
      <c r="N27" s="4">
        <v>48.022434923943422</v>
      </c>
    </row>
    <row r="28" spans="1:14">
      <c r="A28" s="1">
        <v>42449</v>
      </c>
      <c r="B28">
        <v>7</v>
      </c>
      <c r="C28" s="1">
        <v>42443</v>
      </c>
      <c r="D28" s="11">
        <v>6.0205307246585686</v>
      </c>
      <c r="E28" s="11">
        <v>42.364230916335337</v>
      </c>
      <c r="G28" s="13">
        <v>307</v>
      </c>
      <c r="H28" s="16">
        <v>1.3201000000000001</v>
      </c>
      <c r="I28" s="16">
        <v>0.27090000000000014</v>
      </c>
      <c r="K28" s="18">
        <v>348.79736959554197</v>
      </c>
      <c r="L28" s="20">
        <v>10.868777684467059</v>
      </c>
      <c r="M28" s="4">
        <v>359.666147280009</v>
      </c>
      <c r="N28" s="4">
        <v>51.799228742928108</v>
      </c>
    </row>
    <row r="29" spans="1:14">
      <c r="A29" s="1">
        <v>42450</v>
      </c>
      <c r="B29">
        <v>1</v>
      </c>
      <c r="C29" s="1">
        <v>42450</v>
      </c>
      <c r="D29" s="11">
        <v>8.3729658530636613</v>
      </c>
      <c r="E29" s="11">
        <v>50.737196769398999</v>
      </c>
      <c r="G29" s="13">
        <v>417</v>
      </c>
      <c r="H29" s="16">
        <v>1.7930999999999999</v>
      </c>
      <c r="I29" s="16">
        <v>0.47299999999999986</v>
      </c>
      <c r="K29" s="18">
        <v>417.73449891648966</v>
      </c>
      <c r="L29" s="20">
        <v>14.763127994862421</v>
      </c>
      <c r="M29" s="4">
        <v>432.49762691135209</v>
      </c>
      <c r="N29" s="4">
        <v>72.831479631343086</v>
      </c>
    </row>
    <row r="30" spans="1:14">
      <c r="A30" s="1">
        <v>42451</v>
      </c>
      <c r="B30">
        <v>2</v>
      </c>
      <c r="C30" s="1">
        <v>42450</v>
      </c>
      <c r="D30" s="11">
        <v>9.1863421498686737</v>
      </c>
      <c r="E30" s="11">
        <v>59.923538919267671</v>
      </c>
      <c r="G30" s="13">
        <v>557</v>
      </c>
      <c r="H30" s="16">
        <v>2.3950999999999998</v>
      </c>
      <c r="I30" s="16">
        <v>0.60199999999999987</v>
      </c>
      <c r="K30" s="18">
        <v>493.36839828803102</v>
      </c>
      <c r="L30" s="20">
        <v>19.719573844456519</v>
      </c>
      <c r="M30" s="4">
        <v>513.08797213248749</v>
      </c>
      <c r="N30" s="4">
        <v>80.590345221135408</v>
      </c>
    </row>
    <row r="31" spans="1:14">
      <c r="A31" s="1">
        <v>42452</v>
      </c>
      <c r="B31">
        <v>3</v>
      </c>
      <c r="C31" s="1">
        <v>42450</v>
      </c>
      <c r="D31" s="11">
        <v>9.7855719467245343</v>
      </c>
      <c r="E31" s="11">
        <v>69.709110865992201</v>
      </c>
      <c r="G31" s="13">
        <v>706</v>
      </c>
      <c r="H31" s="16">
        <v>3.0358000000000001</v>
      </c>
      <c r="I31" s="16">
        <v>0.64070000000000027</v>
      </c>
      <c r="K31" s="18">
        <v>573.93593559907299</v>
      </c>
      <c r="L31" s="20">
        <v>24.994648355810241</v>
      </c>
      <c r="M31" s="4">
        <v>598.93058395488322</v>
      </c>
      <c r="N31" s="4">
        <v>85.842611822395725</v>
      </c>
    </row>
    <row r="32" spans="1:14">
      <c r="A32" s="1">
        <v>42453</v>
      </c>
      <c r="B32">
        <v>4</v>
      </c>
      <c r="C32" s="1">
        <v>42450</v>
      </c>
      <c r="D32" s="11">
        <v>10.692431144591731</v>
      </c>
      <c r="E32" s="11">
        <v>80.401542010583938</v>
      </c>
      <c r="G32" s="13">
        <v>942</v>
      </c>
      <c r="H32" s="16">
        <v>4.0506000000000002</v>
      </c>
      <c r="I32" s="16">
        <v>1.0148000000000001</v>
      </c>
      <c r="K32" s="18">
        <v>661.96991561349557</v>
      </c>
      <c r="L32" s="20">
        <v>33.349799930840291</v>
      </c>
      <c r="M32" s="4">
        <v>695.31971554433585</v>
      </c>
      <c r="N32" s="4">
        <v>96.389131589452631</v>
      </c>
    </row>
    <row r="33" spans="1:14">
      <c r="A33" s="1">
        <v>42454</v>
      </c>
      <c r="B33">
        <v>5</v>
      </c>
      <c r="C33" s="1">
        <v>42450</v>
      </c>
      <c r="D33" s="11">
        <v>11.963675056680446</v>
      </c>
      <c r="E33" s="11">
        <v>92.365217067264382</v>
      </c>
      <c r="G33" s="13">
        <v>1209</v>
      </c>
      <c r="H33" s="16">
        <v>5.1986999999999997</v>
      </c>
      <c r="I33" s="16">
        <v>1.1480999999999995</v>
      </c>
      <c r="K33" s="18">
        <v>760.47042654468532</v>
      </c>
      <c r="L33" s="20">
        <v>42.802450229709031</v>
      </c>
      <c r="M33" s="4">
        <v>803.27287677439438</v>
      </c>
      <c r="N33" s="4">
        <v>107.95316123005853</v>
      </c>
    </row>
    <row r="34" spans="1:14">
      <c r="A34" s="1">
        <v>42455</v>
      </c>
      <c r="B34">
        <v>6</v>
      </c>
      <c r="C34" s="1">
        <v>42450</v>
      </c>
      <c r="D34" s="11">
        <v>13.148811365427333</v>
      </c>
      <c r="E34" s="11">
        <v>105.51402843269172</v>
      </c>
      <c r="G34" s="13">
        <v>1581</v>
      </c>
      <c r="H34" s="16">
        <v>6.7983000000000002</v>
      </c>
      <c r="I34" s="16">
        <v>1.5996000000000006</v>
      </c>
      <c r="K34" s="18">
        <v>868.72851876938296</v>
      </c>
      <c r="L34" s="20">
        <v>55.972434915773356</v>
      </c>
      <c r="M34" s="4">
        <v>924.70095368515626</v>
      </c>
      <c r="N34" s="4">
        <v>121.42807691076189</v>
      </c>
    </row>
    <row r="35" spans="1:14">
      <c r="A35" s="1">
        <v>42456</v>
      </c>
      <c r="B35">
        <v>7</v>
      </c>
      <c r="C35" s="1">
        <v>42450</v>
      </c>
      <c r="D35" s="11">
        <v>14.192302585345315</v>
      </c>
      <c r="E35" s="11">
        <v>119.70633101803703</v>
      </c>
      <c r="G35" s="13">
        <v>2026</v>
      </c>
      <c r="H35" s="16">
        <v>8.7118000000000002</v>
      </c>
      <c r="I35" s="16">
        <v>1.9135</v>
      </c>
      <c r="K35" s="18">
        <v>985.57798595429722</v>
      </c>
      <c r="L35" s="20">
        <v>71.726852080554593</v>
      </c>
      <c r="M35" s="4">
        <v>1057.3048380348519</v>
      </c>
      <c r="N35" s="4">
        <v>132.60388434969559</v>
      </c>
    </row>
    <row r="36" spans="1:14">
      <c r="A36" s="1">
        <v>42457</v>
      </c>
      <c r="B36">
        <v>1</v>
      </c>
      <c r="C36" s="1">
        <v>42457</v>
      </c>
      <c r="D36" s="11">
        <v>14.453882751262054</v>
      </c>
      <c r="E36" s="11">
        <v>134.16021376929908</v>
      </c>
      <c r="G36" s="13">
        <v>2467</v>
      </c>
      <c r="H36" s="16">
        <v>10.6081</v>
      </c>
      <c r="I36" s="16">
        <v>1.8963000000000001</v>
      </c>
      <c r="K36" s="18">
        <v>1104.5811207931883</v>
      </c>
      <c r="L36" s="20">
        <v>87.339656506776009</v>
      </c>
      <c r="M36" s="4">
        <v>1191.9207772999644</v>
      </c>
      <c r="N36" s="4">
        <v>134.6159392651125</v>
      </c>
    </row>
    <row r="37" spans="1:14">
      <c r="A37" s="1">
        <v>42458</v>
      </c>
      <c r="B37">
        <v>2</v>
      </c>
      <c r="C37" s="1">
        <v>42457</v>
      </c>
      <c r="D37" s="11">
        <v>15.522759626124502</v>
      </c>
      <c r="E37" s="11">
        <v>149.68297339542357</v>
      </c>
      <c r="G37" s="13">
        <v>2978</v>
      </c>
      <c r="H37" s="16">
        <v>12.805400000000001</v>
      </c>
      <c r="I37" s="16">
        <v>2.1973000000000003</v>
      </c>
      <c r="K37" s="18">
        <v>1232.3846382735067</v>
      </c>
      <c r="L37" s="20">
        <v>105.43068385779448</v>
      </c>
      <c r="M37" s="4">
        <v>1337.8153221313012</v>
      </c>
      <c r="N37" s="4">
        <v>145.89454483133682</v>
      </c>
    </row>
    <row r="38" spans="1:14">
      <c r="A38" s="1">
        <v>42459</v>
      </c>
      <c r="B38">
        <v>3</v>
      </c>
      <c r="C38" s="1">
        <v>42457</v>
      </c>
      <c r="D38" s="11">
        <v>16.528934032038023</v>
      </c>
      <c r="E38" s="11">
        <v>166.2119074274616</v>
      </c>
      <c r="G38" s="13">
        <v>3874</v>
      </c>
      <c r="H38" s="16">
        <v>16.658200000000001</v>
      </c>
      <c r="I38" s="16">
        <v>3.8528000000000002</v>
      </c>
      <c r="K38" s="18">
        <v>1368.4722902358149</v>
      </c>
      <c r="L38" s="20">
        <v>137.15193729519672</v>
      </c>
      <c r="M38" s="4">
        <v>1505.6242275310115</v>
      </c>
      <c r="N38" s="4">
        <v>167.80890539971028</v>
      </c>
    </row>
    <row r="39" spans="1:14">
      <c r="A39" s="1">
        <v>42460</v>
      </c>
      <c r="B39">
        <v>4</v>
      </c>
      <c r="C39" s="1">
        <v>42457</v>
      </c>
      <c r="D39" s="11">
        <v>17.560509377009886</v>
      </c>
      <c r="E39" s="11">
        <v>183.77241680447148</v>
      </c>
      <c r="G39" s="13">
        <v>4760</v>
      </c>
      <c r="H39" s="16">
        <v>20.468</v>
      </c>
      <c r="I39" s="16">
        <v>3.8097999999999992</v>
      </c>
      <c r="K39" s="18">
        <v>1513.0532101999991</v>
      </c>
      <c r="L39" s="20">
        <v>168.51915888619934</v>
      </c>
      <c r="M39" s="4">
        <v>1681.5723690861985</v>
      </c>
      <c r="N39" s="4">
        <v>175.94814155518702</v>
      </c>
    </row>
    <row r="40" spans="1:14">
      <c r="A40" s="1">
        <v>42461</v>
      </c>
      <c r="B40">
        <v>5</v>
      </c>
      <c r="C40" s="1">
        <v>42457</v>
      </c>
      <c r="D40" s="11">
        <v>18.562187562344512</v>
      </c>
      <c r="E40" s="11">
        <v>202.334604366816</v>
      </c>
      <c r="G40" s="13">
        <v>5929</v>
      </c>
      <c r="H40" s="16">
        <v>25.494700000000002</v>
      </c>
      <c r="I40" s="16">
        <v>5.0267000000000017</v>
      </c>
      <c r="K40" s="18">
        <v>1665.8812459188855</v>
      </c>
      <c r="L40" s="20">
        <v>209.90548173031007</v>
      </c>
      <c r="M40" s="4">
        <v>1875.7867276491957</v>
      </c>
      <c r="N40" s="4">
        <v>194.21435856299718</v>
      </c>
    </row>
    <row r="41" spans="1:14">
      <c r="A41" s="1">
        <v>42462</v>
      </c>
      <c r="B41">
        <v>6</v>
      </c>
      <c r="C41" s="1">
        <v>42457</v>
      </c>
      <c r="D41" s="11">
        <v>19.444494012621806</v>
      </c>
      <c r="E41" s="11">
        <v>221.77909837943781</v>
      </c>
      <c r="G41" s="13">
        <v>7090</v>
      </c>
      <c r="H41" s="16">
        <v>30.486999999999998</v>
      </c>
      <c r="I41" s="16">
        <v>4.9922999999999966</v>
      </c>
      <c r="K41" s="18">
        <v>1825.9735742350263</v>
      </c>
      <c r="L41" s="20">
        <v>251.00857909730112</v>
      </c>
      <c r="M41" s="4">
        <v>2076.9821533323275</v>
      </c>
      <c r="N41" s="4">
        <v>201.19542568313182</v>
      </c>
    </row>
    <row r="42" spans="1:14">
      <c r="A42" s="1">
        <v>42463</v>
      </c>
      <c r="B42">
        <v>7</v>
      </c>
      <c r="C42" s="1">
        <v>42457</v>
      </c>
      <c r="D42" s="11">
        <v>20.027574341183545</v>
      </c>
      <c r="E42" s="11">
        <v>241.80667272062135</v>
      </c>
      <c r="G42" s="13">
        <v>8408</v>
      </c>
      <c r="H42" s="16">
        <v>36.154400000000003</v>
      </c>
      <c r="I42" s="16">
        <v>5.6674000000000042</v>
      </c>
      <c r="K42" s="18">
        <v>1990.866577093492</v>
      </c>
      <c r="L42" s="20">
        <v>297.66997645276558</v>
      </c>
      <c r="M42" s="4">
        <v>2288.5365535462574</v>
      </c>
      <c r="N42" s="4">
        <v>211.55440021392997</v>
      </c>
    </row>
    <row r="43" spans="1:14">
      <c r="A43" s="1">
        <v>42464</v>
      </c>
      <c r="B43">
        <v>1</v>
      </c>
      <c r="C43" s="1">
        <v>42464</v>
      </c>
      <c r="D43" s="11">
        <v>20.003397923454212</v>
      </c>
      <c r="E43" s="11">
        <v>261.81007064407555</v>
      </c>
      <c r="G43" s="13">
        <v>9619</v>
      </c>
      <c r="H43" s="16">
        <v>41.361699999999999</v>
      </c>
      <c r="I43" s="16">
        <v>5.2072999999999965</v>
      </c>
      <c r="K43" s="18">
        <v>2155.5605282820034</v>
      </c>
      <c r="L43" s="20">
        <v>340.5432330517545</v>
      </c>
      <c r="M43" s="4">
        <v>2496.103761333758</v>
      </c>
      <c r="N43" s="4">
        <v>207.56720778750059</v>
      </c>
    </row>
    <row r="44" spans="1:14">
      <c r="A44" s="1">
        <v>42465</v>
      </c>
      <c r="B44">
        <v>2</v>
      </c>
      <c r="C44" s="1">
        <v>42464</v>
      </c>
      <c r="D44" s="11">
        <v>20.877904013250717</v>
      </c>
      <c r="E44" s="11">
        <v>282.68797465732627</v>
      </c>
      <c r="G44" s="13">
        <v>10783</v>
      </c>
      <c r="H44" s="16">
        <v>46.366900000000001</v>
      </c>
      <c r="I44" s="16">
        <v>5.0052000000000021</v>
      </c>
      <c r="K44" s="18">
        <v>2327.4545493695455</v>
      </c>
      <c r="L44" s="20">
        <v>381.75253997266549</v>
      </c>
      <c r="M44" s="4">
        <v>2709.207089342211</v>
      </c>
      <c r="N44" s="4">
        <v>213.10332800845299</v>
      </c>
    </row>
    <row r="45" spans="1:14">
      <c r="A45" s="1">
        <v>42466</v>
      </c>
      <c r="B45">
        <v>3</v>
      </c>
      <c r="C45" s="1">
        <v>42464</v>
      </c>
      <c r="D45" s="11">
        <v>21.695747370319758</v>
      </c>
      <c r="E45" s="11">
        <v>304.383722027646</v>
      </c>
      <c r="G45" s="13">
        <v>12794</v>
      </c>
      <c r="H45" s="16">
        <v>55.014200000000002</v>
      </c>
      <c r="I45" s="16">
        <v>8.6473000000000013</v>
      </c>
      <c r="K45" s="18">
        <v>2506.0821191493851</v>
      </c>
      <c r="L45" s="20">
        <v>452.94834428362071</v>
      </c>
      <c r="M45" s="4">
        <v>2959.0304634330059</v>
      </c>
      <c r="N45" s="4">
        <v>249.82337409079491</v>
      </c>
    </row>
    <row r="46" spans="1:14">
      <c r="A46" s="1">
        <v>42467</v>
      </c>
      <c r="B46">
        <v>4</v>
      </c>
      <c r="C46" s="1">
        <v>42464</v>
      </c>
      <c r="D46" s="11">
        <v>22.416833370059589</v>
      </c>
      <c r="E46" s="11">
        <v>326.80055539770558</v>
      </c>
      <c r="G46" s="13">
        <v>14704</v>
      </c>
      <c r="H46" s="16">
        <v>63.227200000000003</v>
      </c>
      <c r="I46" s="16">
        <v>8.213000000000001</v>
      </c>
      <c r="K46" s="18">
        <v>2690.6466053920335</v>
      </c>
      <c r="L46" s="20">
        <v>520.56842694594025</v>
      </c>
      <c r="M46" s="4">
        <v>3211.2150323379738</v>
      </c>
      <c r="N46" s="4">
        <v>252.18456890496782</v>
      </c>
    </row>
    <row r="47" spans="1:14">
      <c r="A47" s="1">
        <v>42468</v>
      </c>
      <c r="B47">
        <v>5</v>
      </c>
      <c r="C47" s="1">
        <v>42464</v>
      </c>
      <c r="D47" s="11">
        <v>23.219273602983833</v>
      </c>
      <c r="E47" s="11">
        <v>350.01982900068941</v>
      </c>
      <c r="G47" s="13">
        <v>16544</v>
      </c>
      <c r="H47" s="16">
        <v>71.139200000000002</v>
      </c>
      <c r="I47" s="16">
        <v>7.911999999999999</v>
      </c>
      <c r="K47" s="18">
        <v>2881.817821804158</v>
      </c>
      <c r="L47" s="20">
        <v>585.71028668346264</v>
      </c>
      <c r="M47" s="4">
        <v>3467.5281084876206</v>
      </c>
      <c r="N47" s="4">
        <v>256.3130761496468</v>
      </c>
    </row>
    <row r="48" spans="1:14">
      <c r="A48" s="1">
        <v>42469</v>
      </c>
      <c r="B48">
        <v>6</v>
      </c>
      <c r="C48" s="1">
        <v>42464</v>
      </c>
      <c r="D48" s="11">
        <v>23.884547364120586</v>
      </c>
      <c r="E48" s="11">
        <v>373.90437636480999</v>
      </c>
      <c r="G48" s="13">
        <v>18595</v>
      </c>
      <c r="H48" s="16">
        <v>79.958500000000001</v>
      </c>
      <c r="I48" s="16">
        <v>8.8192999999999984</v>
      </c>
      <c r="K48" s="18">
        <v>3078.4664358445716</v>
      </c>
      <c r="L48" s="20">
        <v>658.32221838001612</v>
      </c>
      <c r="M48" s="4">
        <v>3736.7886542245878</v>
      </c>
      <c r="N48" s="4">
        <v>269.26054573696729</v>
      </c>
    </row>
    <row r="49" spans="1:14">
      <c r="A49" s="1">
        <v>42470</v>
      </c>
      <c r="B49">
        <v>7</v>
      </c>
      <c r="C49" s="1">
        <v>42464</v>
      </c>
      <c r="D49" s="11">
        <v>24.301903098258279</v>
      </c>
      <c r="E49" s="11">
        <v>398.20627946306826</v>
      </c>
      <c r="G49" s="13">
        <v>20471</v>
      </c>
      <c r="H49" s="16">
        <v>88.025300000000001</v>
      </c>
      <c r="I49" s="16">
        <v>8.0668000000000006</v>
      </c>
      <c r="K49" s="18">
        <v>3278.5512643306183</v>
      </c>
      <c r="L49" s="20">
        <v>724.73859276457711</v>
      </c>
      <c r="M49" s="4">
        <v>4003.2898570951957</v>
      </c>
      <c r="N49" s="4">
        <v>266.50120287060781</v>
      </c>
    </row>
    <row r="50" spans="1:14">
      <c r="A50" s="1">
        <v>42471</v>
      </c>
      <c r="B50">
        <v>1</v>
      </c>
      <c r="C50" s="1">
        <v>42471</v>
      </c>
      <c r="D50" s="11">
        <v>24.438920770047449</v>
      </c>
      <c r="E50" s="11">
        <v>422.6452002331157</v>
      </c>
      <c r="G50" s="13">
        <v>22029</v>
      </c>
      <c r="H50" s="16">
        <v>94.724699999999999</v>
      </c>
      <c r="I50" s="16">
        <v>6.6993999999999971</v>
      </c>
      <c r="K50" s="18">
        <v>3479.7642002430116</v>
      </c>
      <c r="L50" s="20">
        <v>779.89675443363137</v>
      </c>
      <c r="M50" s="4">
        <v>4259.6609546766431</v>
      </c>
      <c r="N50" s="4">
        <v>256.37109758144743</v>
      </c>
    </row>
    <row r="51" spans="1:14">
      <c r="A51" s="1">
        <v>42472</v>
      </c>
      <c r="B51">
        <v>2</v>
      </c>
      <c r="C51" s="1">
        <v>42471</v>
      </c>
      <c r="D51" s="11">
        <v>25.280400836434087</v>
      </c>
      <c r="E51" s="11">
        <v>447.92560106954977</v>
      </c>
      <c r="G51" s="13">
        <v>23538</v>
      </c>
      <c r="H51" s="16">
        <v>101.21340000000001</v>
      </c>
      <c r="I51" s="16">
        <v>6.4887000000000086</v>
      </c>
      <c r="K51" s="18">
        <v>3687.9052929370628</v>
      </c>
      <c r="L51" s="20">
        <v>833.32016005532785</v>
      </c>
      <c r="M51" s="4">
        <v>4521.2254529923903</v>
      </c>
      <c r="N51" s="4">
        <v>261.56449831574719</v>
      </c>
    </row>
    <row r="52" spans="1:14">
      <c r="A52" s="1">
        <v>42473</v>
      </c>
      <c r="B52">
        <v>3</v>
      </c>
      <c r="C52" s="1">
        <v>42471</v>
      </c>
      <c r="D52" s="11">
        <v>25.996250791762037</v>
      </c>
      <c r="E52" s="11">
        <v>473.92185186131178</v>
      </c>
      <c r="G52" s="13">
        <v>25843</v>
      </c>
      <c r="H52" s="16">
        <v>111.1249</v>
      </c>
      <c r="I52" s="16">
        <v>9.9114999999999895</v>
      </c>
      <c r="K52" s="18">
        <v>3901.9401921759932</v>
      </c>
      <c r="L52" s="20">
        <v>914.92450065043056</v>
      </c>
      <c r="M52" s="4">
        <v>4816.8646928264234</v>
      </c>
      <c r="N52" s="4">
        <v>295.63923983403311</v>
      </c>
    </row>
    <row r="53" spans="1:14">
      <c r="A53" s="1">
        <v>42474</v>
      </c>
      <c r="B53">
        <v>4</v>
      </c>
      <c r="C53" s="1">
        <v>42471</v>
      </c>
      <c r="D53" s="11">
        <v>26.692635680644287</v>
      </c>
      <c r="E53" s="11">
        <v>500.61448754195607</v>
      </c>
      <c r="G53" s="13">
        <v>28338</v>
      </c>
      <c r="H53" s="16">
        <v>121.85339999999999</v>
      </c>
      <c r="I53" s="16">
        <v>10.728499999999997</v>
      </c>
      <c r="K53" s="18">
        <v>4121.7086362524997</v>
      </c>
      <c r="L53" s="20">
        <v>1003.2554463271254</v>
      </c>
      <c r="M53" s="4">
        <v>5124.964082579625</v>
      </c>
      <c r="N53" s="4">
        <v>308.09938975320165</v>
      </c>
    </row>
    <row r="54" spans="1:14">
      <c r="A54" s="1">
        <v>42475</v>
      </c>
      <c r="B54">
        <v>5</v>
      </c>
      <c r="C54" s="1">
        <v>42471</v>
      </c>
      <c r="D54" s="11">
        <v>27.27271624918879</v>
      </c>
      <c r="E54" s="11">
        <v>527.88720379114488</v>
      </c>
      <c r="G54" s="13">
        <v>32930</v>
      </c>
      <c r="H54" s="16">
        <v>141.59899999999999</v>
      </c>
      <c r="I54" s="16">
        <v>19.745599999999996</v>
      </c>
      <c r="K54" s="18">
        <v>4346.2530569509208</v>
      </c>
      <c r="L54" s="20">
        <v>1165.8268701938118</v>
      </c>
      <c r="M54" s="4">
        <v>5512.0799271447322</v>
      </c>
      <c r="N54" s="4">
        <v>387.11584456510718</v>
      </c>
    </row>
    <row r="55" spans="1:14">
      <c r="A55" s="1">
        <v>42476</v>
      </c>
      <c r="B55">
        <v>6</v>
      </c>
      <c r="C55" s="1">
        <v>42471</v>
      </c>
      <c r="D55" s="11">
        <v>27.789533799331039</v>
      </c>
      <c r="E55" s="11">
        <v>555.67673759047591</v>
      </c>
      <c r="G55" s="13">
        <v>36787</v>
      </c>
      <c r="H55" s="16">
        <v>158.1841</v>
      </c>
      <c r="I55" s="16">
        <v>16.585100000000011</v>
      </c>
      <c r="K55" s="18">
        <v>4575.0525909407033</v>
      </c>
      <c r="L55" s="20">
        <v>1302.3769533501293</v>
      </c>
      <c r="M55" s="4">
        <v>5877.4295442908324</v>
      </c>
      <c r="N55" s="4">
        <v>365.34961714610017</v>
      </c>
    </row>
    <row r="56" spans="1:14">
      <c r="A56" s="1">
        <v>42477</v>
      </c>
      <c r="B56">
        <v>7</v>
      </c>
      <c r="C56" s="1">
        <v>42471</v>
      </c>
      <c r="D56" s="11">
        <v>28.11332855910846</v>
      </c>
      <c r="E56" s="11">
        <v>583.79006614958439</v>
      </c>
      <c r="G56" s="13">
        <v>38664</v>
      </c>
      <c r="H56" s="16">
        <v>166.2552</v>
      </c>
      <c r="I56" s="16">
        <v>8.0711000000000013</v>
      </c>
      <c r="K56" s="18">
        <v>4806.5180239225447</v>
      </c>
      <c r="L56" s="20">
        <v>1368.8287309193302</v>
      </c>
      <c r="M56" s="4">
        <v>6175.3467548418748</v>
      </c>
      <c r="N56" s="4">
        <v>297.91721055104244</v>
      </c>
    </row>
    <row r="57" spans="1:14">
      <c r="A57" s="1">
        <v>42478</v>
      </c>
      <c r="B57">
        <v>1</v>
      </c>
      <c r="C57" s="1">
        <v>42478</v>
      </c>
      <c r="D57" s="11">
        <v>28.615447290555217</v>
      </c>
      <c r="E57" s="11">
        <v>612.40551344013966</v>
      </c>
      <c r="G57" s="13">
        <v>40661</v>
      </c>
      <c r="H57" s="16">
        <v>174.84229999999999</v>
      </c>
      <c r="I57" s="16">
        <v>8.5870999999999924</v>
      </c>
      <c r="K57" s="18">
        <v>5042.1175504301045</v>
      </c>
      <c r="L57" s="20">
        <v>1439.5288906453259</v>
      </c>
      <c r="M57" s="4">
        <v>6481.6464410754306</v>
      </c>
      <c r="N57" s="4">
        <v>306.2996862335558</v>
      </c>
    </row>
    <row r="58" spans="1:14">
      <c r="A58" s="1">
        <v>42479</v>
      </c>
      <c r="B58">
        <v>2</v>
      </c>
      <c r="C58" s="1">
        <v>42478</v>
      </c>
      <c r="D58" s="11">
        <v>29.240329201904277</v>
      </c>
      <c r="E58" s="11">
        <v>641.64584264204393</v>
      </c>
      <c r="G58" s="13">
        <v>42094</v>
      </c>
      <c r="H58" s="16">
        <v>181.0042</v>
      </c>
      <c r="I58" s="16">
        <v>6.1619000000000028</v>
      </c>
      <c r="K58" s="18">
        <v>5282.8619163994463</v>
      </c>
      <c r="L58" s="20">
        <v>1490.2616542343856</v>
      </c>
      <c r="M58" s="4">
        <v>6773.1235706338321</v>
      </c>
      <c r="N58" s="4">
        <v>291.47712955840143</v>
      </c>
    </row>
    <row r="59" spans="1:14">
      <c r="A59" s="1">
        <v>42480</v>
      </c>
      <c r="B59">
        <v>3</v>
      </c>
      <c r="C59" s="1">
        <v>42478</v>
      </c>
      <c r="D59" s="11">
        <v>29.865084476204448</v>
      </c>
      <c r="E59" s="11">
        <v>671.51092711824833</v>
      </c>
      <c r="G59" s="13">
        <v>44444</v>
      </c>
      <c r="H59" s="16">
        <v>191.10919999999999</v>
      </c>
      <c r="I59" s="16">
        <v>10.10499999999999</v>
      </c>
      <c r="K59" s="18">
        <v>5528.750079189912</v>
      </c>
      <c r="L59" s="20">
        <v>1573.4591381382863</v>
      </c>
      <c r="M59" s="4">
        <v>7102.2092173281981</v>
      </c>
      <c r="N59" s="4">
        <v>329.08564669436601</v>
      </c>
    </row>
    <row r="60" spans="1:14">
      <c r="A60" s="1">
        <v>42481</v>
      </c>
      <c r="B60">
        <v>4</v>
      </c>
      <c r="C60" s="1">
        <v>42478</v>
      </c>
      <c r="D60" s="11">
        <v>30.491479796322029</v>
      </c>
      <c r="E60" s="11">
        <v>702.00240691457032</v>
      </c>
      <c r="G60" s="13">
        <v>46622</v>
      </c>
      <c r="H60" s="16">
        <v>200.47460000000001</v>
      </c>
      <c r="I60" s="16">
        <v>9.3654000000000224</v>
      </c>
      <c r="K60" s="18">
        <v>5779.7955417886869</v>
      </c>
      <c r="L60" s="20">
        <v>1650.5672742841148</v>
      </c>
      <c r="M60" s="4">
        <v>7430.3628160728022</v>
      </c>
      <c r="N60" s="4">
        <v>328.1535987446041</v>
      </c>
    </row>
    <row r="61" spans="1:14">
      <c r="A61" s="1">
        <v>42482</v>
      </c>
      <c r="B61">
        <v>5</v>
      </c>
      <c r="C61" s="1">
        <v>42478</v>
      </c>
      <c r="D61" s="11">
        <v>31.119548017811564</v>
      </c>
      <c r="E61" s="11">
        <v>733.12195493238187</v>
      </c>
      <c r="G61" s="13">
        <v>49759</v>
      </c>
      <c r="H61" s="16">
        <v>213.96369999999999</v>
      </c>
      <c r="I61" s="16">
        <v>13.489099999999979</v>
      </c>
      <c r="K61" s="18">
        <v>6036.0120776925514</v>
      </c>
      <c r="L61" s="20">
        <v>1761.6270644996623</v>
      </c>
      <c r="M61" s="4">
        <v>7797.6391421922135</v>
      </c>
      <c r="N61" s="4">
        <v>367.27632611941135</v>
      </c>
    </row>
    <row r="62" spans="1:14">
      <c r="A62" s="1"/>
      <c r="C62" s="1"/>
      <c r="D62" s="5"/>
      <c r="E62" s="5"/>
    </row>
    <row r="63" spans="1:14">
      <c r="A63" s="1"/>
      <c r="C63" s="1"/>
    </row>
    <row r="64" spans="1:14">
      <c r="A64" s="1"/>
      <c r="C64" s="1"/>
    </row>
    <row r="65" spans="1:3">
      <c r="A65" s="1"/>
      <c r="C65" s="1"/>
    </row>
    <row r="66" spans="1:3">
      <c r="A66" s="1"/>
      <c r="C66" s="1"/>
    </row>
  </sheetData>
  <mergeCells count="3">
    <mergeCell ref="K4:N4"/>
    <mergeCell ref="D4:E4"/>
    <mergeCell ref="G3:I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Costs</vt:lpstr>
    </vt:vector>
  </TitlesOfParts>
  <Company>University of Chicago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Casey Mulligan</dc:creator>
  <cp:lastModifiedBy>Casey Mulligan</cp:lastModifiedBy>
  <dcterms:created xsi:type="dcterms:W3CDTF">2020-04-22T17:52:23Z</dcterms:created>
  <dcterms:modified xsi:type="dcterms:W3CDTF">2020-04-24T17:40:21Z</dcterms:modified>
</cp:coreProperties>
</file>